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\Desktop\Universidad\5to\Diseño y evaluación económica de proceso\Parciales\Primero\"/>
    </mc:Choice>
  </mc:AlternateContent>
  <bookViews>
    <workbookView xWindow="0" yWindow="0" windowWidth="11580" windowHeight="7320"/>
  </bookViews>
  <sheets>
    <sheet name="Hoja1" sheetId="1" r:id="rId1"/>
  </sheets>
  <definedNames>
    <definedName name="solver_adj" localSheetId="0" hidden="1">Hoja1!$B$19:$B$21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Hoja1!$B$26</definedName>
    <definedName name="solver_lhs2" localSheetId="0" hidden="1">Hoja1!$B$27</definedName>
    <definedName name="solver_lhs3" localSheetId="0" hidden="1">Hoja1!$B$30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Hoja1!$B$23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hs1" localSheetId="0" hidden="1">Hoja1!$D$26</definedName>
    <definedName name="solver_rhs2" localSheetId="0" hidden="1">Hoja1!$D$27</definedName>
    <definedName name="solver_rhs3" localSheetId="0" hidden="1">Hoja1!$B$21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B27" i="1"/>
  <c r="B29" i="1"/>
  <c r="B28" i="1"/>
  <c r="B30" i="1" s="1"/>
  <c r="B23" i="1"/>
</calcChain>
</file>

<file path=xl/sharedStrings.xml><?xml version="1.0" encoding="utf-8"?>
<sst xmlns="http://schemas.openxmlformats.org/spreadsheetml/2006/main" count="30" uniqueCount="28">
  <si>
    <t>MESA</t>
  </si>
  <si>
    <t xml:space="preserve">Simple </t>
  </si>
  <si>
    <t xml:space="preserve">Doble </t>
  </si>
  <si>
    <t>Silla</t>
  </si>
  <si>
    <t>Hmax</t>
  </si>
  <si>
    <t>[h]</t>
  </si>
  <si>
    <t>Hmd</t>
  </si>
  <si>
    <t>Hms</t>
  </si>
  <si>
    <t>Hsill</t>
  </si>
  <si>
    <t>5 sillas por cada mesa doble</t>
  </si>
  <si>
    <t>3 sillas por cada mesa simple</t>
  </si>
  <si>
    <t>EspOcXMS</t>
  </si>
  <si>
    <t>EspOcxSilla</t>
  </si>
  <si>
    <t>EspOcxM2</t>
  </si>
  <si>
    <t>ALMACENAMIENTO MAX =</t>
  </si>
  <si>
    <t>VARIABLES</t>
  </si>
  <si>
    <t>Mesas Db</t>
  </si>
  <si>
    <t>Mesas S</t>
  </si>
  <si>
    <t>Sillas</t>
  </si>
  <si>
    <t>OBJ=</t>
  </si>
  <si>
    <t>Restriccion</t>
  </si>
  <si>
    <t>HorLab=</t>
  </si>
  <si>
    <t>Alm=</t>
  </si>
  <si>
    <t>&lt;=</t>
  </si>
  <si>
    <t>SillasxM2=</t>
  </si>
  <si>
    <t>SillasxMS=</t>
  </si>
  <si>
    <t>SillasNC=</t>
  </si>
  <si>
    <t>sillas fabricadas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</si>
</sst>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0"/>
  <sheetViews>
    <sheetView tabSelected="1" topLeftCell="A8" workbookViewId="0">
      <selection activeCell="G33" sqref="G33"/>
    </sheetView>
  </sheetViews>
  <sheetFormatPr baseColWidth="10" defaultRowHeight="14.4" x14ac:dyDescent="0.3"/>
  <sheetData>
    <row r="2" spans="1:3" x14ac:dyDescent="0.3">
      <c r="A2" s="1" t="s">
        <v>0</v>
      </c>
      <c r="B2" s="1"/>
    </row>
    <row r="3" spans="1:3" x14ac:dyDescent="0.3">
      <c r="A3" t="s">
        <v>1</v>
      </c>
      <c r="B3" t="s">
        <v>2</v>
      </c>
      <c r="C3" t="s">
        <v>3</v>
      </c>
    </row>
    <row r="4" spans="1:3" x14ac:dyDescent="0.3">
      <c r="A4">
        <v>500</v>
      </c>
      <c r="B4">
        <v>800</v>
      </c>
      <c r="C4">
        <v>200</v>
      </c>
    </row>
    <row r="6" spans="1:3" x14ac:dyDescent="0.3">
      <c r="A6" t="s">
        <v>4</v>
      </c>
      <c r="B6">
        <v>80</v>
      </c>
      <c r="C6" t="s">
        <v>5</v>
      </c>
    </row>
    <row r="7" spans="1:3" x14ac:dyDescent="0.3">
      <c r="A7" t="s">
        <v>6</v>
      </c>
      <c r="B7">
        <v>6</v>
      </c>
    </row>
    <row r="8" spans="1:3" x14ac:dyDescent="0.3">
      <c r="A8" t="s">
        <v>7</v>
      </c>
      <c r="B8">
        <v>5</v>
      </c>
    </row>
    <row r="9" spans="1:3" x14ac:dyDescent="0.3">
      <c r="A9" t="s">
        <v>8</v>
      </c>
      <c r="B9">
        <v>3</v>
      </c>
    </row>
    <row r="11" spans="1:3" x14ac:dyDescent="0.3">
      <c r="A11" t="s">
        <v>9</v>
      </c>
    </row>
    <row r="12" spans="1:3" x14ac:dyDescent="0.3">
      <c r="A12" t="s">
        <v>10</v>
      </c>
    </row>
    <row r="13" spans="1:3" x14ac:dyDescent="0.3">
      <c r="A13" t="s">
        <v>14</v>
      </c>
      <c r="C13">
        <v>8</v>
      </c>
    </row>
    <row r="14" spans="1:3" x14ac:dyDescent="0.3">
      <c r="A14" t="s">
        <v>13</v>
      </c>
      <c r="B14">
        <v>1</v>
      </c>
    </row>
    <row r="15" spans="1:3" x14ac:dyDescent="0.3">
      <c r="A15" t="s">
        <v>11</v>
      </c>
      <c r="B15">
        <v>0.5</v>
      </c>
    </row>
    <row r="16" spans="1:3" x14ac:dyDescent="0.3">
      <c r="A16" t="s">
        <v>12</v>
      </c>
      <c r="B16">
        <v>0.125</v>
      </c>
    </row>
    <row r="18" spans="1:4" x14ac:dyDescent="0.3">
      <c r="A18" t="s">
        <v>15</v>
      </c>
    </row>
    <row r="19" spans="1:4" x14ac:dyDescent="0.3">
      <c r="A19" t="s">
        <v>16</v>
      </c>
      <c r="B19">
        <v>3.8095238095238102</v>
      </c>
    </row>
    <row r="20" spans="1:4" x14ac:dyDescent="0.3">
      <c r="A20" t="s">
        <v>17</v>
      </c>
      <c r="B20">
        <v>0</v>
      </c>
    </row>
    <row r="21" spans="1:4" x14ac:dyDescent="0.3">
      <c r="A21" t="s">
        <v>18</v>
      </c>
      <c r="B21">
        <v>19.047619047619051</v>
      </c>
    </row>
    <row r="23" spans="1:4" x14ac:dyDescent="0.3">
      <c r="A23" t="s">
        <v>19</v>
      </c>
      <c r="B23">
        <f>B19*B4+B20*A4+B21*C4</f>
        <v>6857.1428571428587</v>
      </c>
    </row>
    <row r="25" spans="1:4" x14ac:dyDescent="0.3">
      <c r="A25" t="s">
        <v>20</v>
      </c>
    </row>
    <row r="26" spans="1:4" x14ac:dyDescent="0.3">
      <c r="A26" t="s">
        <v>21</v>
      </c>
      <c r="B26">
        <f>B19*B7+B20*B8+B21*B9</f>
        <v>80.000000000000014</v>
      </c>
      <c r="C26" t="s">
        <v>23</v>
      </c>
      <c r="D26">
        <v>80</v>
      </c>
    </row>
    <row r="27" spans="1:4" x14ac:dyDescent="0.3">
      <c r="A27" t="s">
        <v>22</v>
      </c>
      <c r="B27">
        <f>B14*B19+B15*B20+B16*B21</f>
        <v>6.1904761904761916</v>
      </c>
      <c r="C27" t="s">
        <v>23</v>
      </c>
      <c r="D27">
        <v>8</v>
      </c>
    </row>
    <row r="28" spans="1:4" x14ac:dyDescent="0.3">
      <c r="A28" t="s">
        <v>24</v>
      </c>
      <c r="B28">
        <f>B19*5</f>
        <v>19.047619047619051</v>
      </c>
    </row>
    <row r="29" spans="1:4" x14ac:dyDescent="0.3">
      <c r="A29" t="s">
        <v>25</v>
      </c>
      <c r="B29">
        <f>B20*3</f>
        <v>0</v>
      </c>
    </row>
    <row r="30" spans="1:4" x14ac:dyDescent="0.3">
      <c r="A30" t="s">
        <v>26</v>
      </c>
      <c r="B30">
        <f>B28+B29</f>
        <v>19.047619047619051</v>
      </c>
      <c r="C30" t="s">
        <v>23</v>
      </c>
      <c r="D30" t="s">
        <v>27</v>
      </c>
    </row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2021-05-18T20:42:28Z</dcterms:created>
  <dcterms:modified xsi:type="dcterms:W3CDTF">2021-05-18T21:17:42Z</dcterms:modified>
</cp:coreProperties>
</file>